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58938199-E350-4077-A1D2-E6E6C5FDF16E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<sst xmlns="http://schemas.openxmlformats.org/spreadsheetml/2006/main" count="70" uniqueCount="46">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</sst>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10" sqref="D1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470480273.11000001</v>
      </c>
      <c r="D8" s="5">
        <f t="shared" ref="D8:E8" si="0">SUM(D9:D11)</f>
        <v>408815645.78999996</v>
      </c>
      <c r="E8" s="5">
        <f t="shared" si="0"/>
        <v>408815645.78999996</v>
      </c>
    </row>
    <row r="9" spans="2:5" x14ac:dyDescent="0.25">
      <c r="B9" s="28" t="s">
        <v>9</v>
      </c>
      <c r="C9" s="33">
        <v>287663752</v>
      </c>
      <c r="D9" s="33">
        <v>233703254.88999999</v>
      </c>
      <c r="E9" s="33">
        <v>233703254.88999999</v>
      </c>
    </row>
    <row r="10" spans="2:5" x14ac:dyDescent="0.25">
      <c r="B10" s="28" t="s">
        <v>10</v>
      </c>
      <c r="C10" s="33">
        <v>182816521.11000001</v>
      </c>
      <c r="D10" s="33">
        <v>175112390.90000001</v>
      </c>
      <c r="E10" s="33">
        <v>175112390.90000001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470480273.11000001</v>
      </c>
      <c r="D12" s="5">
        <f>SUM(D13+D14)</f>
        <v>462134231.05000001</v>
      </c>
      <c r="E12" s="5">
        <f>SUM(E13+E14)</f>
        <v>386828233.88999999</v>
      </c>
    </row>
    <row r="13" spans="2:5" ht="24" x14ac:dyDescent="0.25">
      <c r="B13" s="28" t="s">
        <v>13</v>
      </c>
      <c r="C13" s="33">
        <v>470480273.11000001</v>
      </c>
      <c r="D13" s="33">
        <v>462134231.05000001</v>
      </c>
      <c r="E13" s="33">
        <v>386828233.88999999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2229732.06</v>
      </c>
      <c r="E15" s="5">
        <f t="shared" si="1"/>
        <v>2229732.06</v>
      </c>
    </row>
    <row r="16" spans="2:5" ht="24" x14ac:dyDescent="0.25">
      <c r="B16" s="28" t="s">
        <v>16</v>
      </c>
      <c r="C16" s="35">
        <v>0</v>
      </c>
      <c r="D16" s="33">
        <v>2229732.06</v>
      </c>
      <c r="E16" s="33">
        <v>2229732.06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-51088853.200000048</v>
      </c>
      <c r="E18" s="5">
        <f t="shared" si="2"/>
        <v>24217143.959999975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-51088853.200000048</v>
      </c>
      <c r="E19" s="5">
        <f t="shared" si="3"/>
        <v>24217143.959999975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-53318585.26000005</v>
      </c>
      <c r="E20" s="7">
        <f t="shared" si="4"/>
        <v>21987411.899999976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-53318585.26000005</v>
      </c>
      <c r="E27" s="5">
        <f t="shared" si="6"/>
        <v>21987411.899999976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287663752</v>
      </c>
      <c r="D45" s="22">
        <f t="shared" ref="D45:E45" si="10">D9</f>
        <v>233703254.88999999</v>
      </c>
      <c r="E45" s="22">
        <f t="shared" si="10"/>
        <v>233703254.88999999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470480273.11000001</v>
      </c>
      <c r="D49" s="22">
        <f t="shared" ref="D49:E49" si="14">D13</f>
        <v>462134231.05000001</v>
      </c>
      <c r="E49" s="22">
        <f t="shared" si="14"/>
        <v>386828233.88999999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2229732.06</v>
      </c>
      <c r="E50" s="22">
        <f t="shared" si="15"/>
        <v>2229732.06</v>
      </c>
    </row>
    <row r="51" spans="2:6" ht="24" x14ac:dyDescent="0.25">
      <c r="B51" s="27" t="s">
        <v>38</v>
      </c>
      <c r="C51" s="21">
        <f>C45+C46-C49+C50</f>
        <v>-182816521.11000001</v>
      </c>
      <c r="D51" s="21">
        <f t="shared" ref="D51:E51" si="16">D45+D46-D49+D50</f>
        <v>-226201244.10000002</v>
      </c>
      <c r="E51" s="21">
        <f t="shared" si="16"/>
        <v>-150895246.94</v>
      </c>
      <c r="F51" s="25"/>
    </row>
    <row r="52" spans="2:6" ht="24.75" thickBot="1" x14ac:dyDescent="0.3">
      <c r="B52" s="27" t="s">
        <v>39</v>
      </c>
      <c r="C52" s="21">
        <f>C51-C46</f>
        <v>-182816521.11000001</v>
      </c>
      <c r="D52" s="21">
        <f t="shared" ref="D52:E52" si="17">D51-D46</f>
        <v>-226201244.10000002</v>
      </c>
      <c r="E52" s="21">
        <f t="shared" si="17"/>
        <v>-150895246.94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182816521.11000001</v>
      </c>
      <c r="D57" s="22">
        <f t="shared" ref="D57:E57" si="18">D10</f>
        <v>175112390.90000001</v>
      </c>
      <c r="E57" s="22">
        <f t="shared" si="18"/>
        <v>175112390.90000001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182816521.11000001</v>
      </c>
      <c r="D63" s="21">
        <f t="shared" ref="D63:E63" si="24">D57+D58-D61+D62</f>
        <v>175112390.90000001</v>
      </c>
      <c r="E63" s="21">
        <f t="shared" si="24"/>
        <v>175112390.90000001</v>
      </c>
    </row>
    <row r="64" spans="2:6" ht="24.75" thickBot="1" x14ac:dyDescent="0.3">
      <c r="B64" s="29" t="s">
        <v>43</v>
      </c>
      <c r="C64" s="32">
        <f>C63-C58</f>
        <v>182816521.11000001</v>
      </c>
      <c r="D64" s="32">
        <f t="shared" ref="D64:E64" si="25">D63-D58</f>
        <v>175112390.90000001</v>
      </c>
      <c r="E64" s="32">
        <f t="shared" si="25"/>
        <v>175112390.90000001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2020-01-08T20:37:56Z</dcterms:created>
  <dcterms:modified xsi:type="dcterms:W3CDTF">2024-10-25T01:43:39Z</dcterms:modified>
</cp:coreProperties>
</file>